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cecilegarcia/Desktop/Bureau - MacBook Air de Cécile (2)/Business/Clients/CIFC VD_AFP/PQ/Experts/Experts PQ 2025/OrFo 2023/"/>
    </mc:Choice>
  </mc:AlternateContent>
  <xr:revisionPtr revIDLastSave="0" documentId="8_{82C3A621-A110-1C4C-81B5-7D2D761232E0}" xr6:coauthVersionLast="47" xr6:coauthVersionMax="47" xr10:uidLastSave="{00000000-0000-0000-0000-000000000000}"/>
  <workbookProtection workbookAlgorithmName="SHA-512" workbookHashValue="hdYG4bYdApP/5j3bzv53Cc5oQlujPT/4o1/WzC3yJouxJQyDtLchUxY47l1CJRgR2Udir5UaGZFrPwqDxSCQIg==" workbookSaltValue="m7Oe4DwDc6AnHJszMUw/Iw==" workbookSpinCount="100000" lockStructure="1"/>
  <bookViews>
    <workbookView xWindow="0" yWindow="780" windowWidth="26900" windowHeight="18060" activeTab="3" xr2:uid="{2AF8F8CF-5792-4FB1-9597-873960F157FF}"/>
  </bookViews>
  <sheets>
    <sheet name="Aperçu" sheetId="1" r:id="rId1"/>
    <sheet name="Pos 1 | DCO a" sheetId="3" r:id="rId2"/>
    <sheet name="Pos 2 | DCO b" sheetId="4" r:id="rId3"/>
    <sheet name="Pos 3 | DCO c-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G26" i="1"/>
  <c r="G25" i="1"/>
  <c r="G24" i="1"/>
  <c r="G23" i="1"/>
  <c r="G22" i="1"/>
  <c r="G20" i="1"/>
  <c r="G19" i="1"/>
  <c r="G18" i="1"/>
  <c r="G16" i="1"/>
  <c r="G15" i="1"/>
  <c r="G14" i="1"/>
  <c r="F28" i="1"/>
  <c r="H28" i="1"/>
  <c r="G28" i="1" l="1"/>
  <c r="G5" i="1" s="1"/>
</calcChain>
</file>

<file path=xl/sharedStrings.xml><?xml version="1.0" encoding="utf-8"?>
<sst xmlns="http://schemas.openxmlformats.org/spreadsheetml/2006/main" count="160" uniqueCount="82">
  <si>
    <t>Pos</t>
  </si>
  <si>
    <t>Total</t>
  </si>
  <si>
    <t>Note</t>
  </si>
  <si>
    <t>Formulaire d’évaluation Travail pratique Employé-e de commerce AFP</t>
  </si>
  <si>
    <t>Numéro du/de la candidat-e :</t>
  </si>
  <si>
    <t>Nom / Prénom :</t>
  </si>
  <si>
    <t>Entreprise :</t>
  </si>
  <si>
    <t>Date :</t>
  </si>
  <si>
    <t>Heure :</t>
  </si>
  <si>
    <t>Lieu :</t>
  </si>
  <si>
    <t>Cas :</t>
  </si>
  <si>
    <t>Lieu, date</t>
  </si>
  <si>
    <t>Signature EXP 1</t>
  </si>
  <si>
    <t>Signature EXP 2</t>
  </si>
  <si>
    <t>Critère d’évaluation</t>
  </si>
  <si>
    <t>Points max.</t>
  </si>
  <si>
    <t>Points obtenus</t>
  </si>
  <si>
    <t>Pondération</t>
  </si>
  <si>
    <t>Exercice de la corbeille de courrier | DCO a</t>
  </si>
  <si>
    <t>Jeu de rôles | DCO b</t>
  </si>
  <si>
    <t>Simulation pratique et simulation déterminante pour le succès | DCO c-e</t>
  </si>
  <si>
    <t>Exhaustivité</t>
  </si>
  <si>
    <t>Définition des priorités</t>
  </si>
  <si>
    <t>Transfert pratique</t>
  </si>
  <si>
    <t>Conduite de l’entretien</t>
  </si>
  <si>
    <t>Propositions</t>
  </si>
  <si>
    <t>Simulation pratique : procédure</t>
  </si>
  <si>
    <t>Simulation pratique : justification</t>
  </si>
  <si>
    <t>Situation déterminante pour le succès 1 : décrire les mesures</t>
  </si>
  <si>
    <t>Situation déterminante pour le succès 1 : justifier les mesures</t>
  </si>
  <si>
    <t>Situation déterminante pour le succès 2 : décrire les mesures</t>
  </si>
  <si>
    <t>Situation déterminante pour le succès 2 : justifier les mesures</t>
  </si>
  <si>
    <t>Critère d’évaluation 1 : exhaustivité</t>
  </si>
  <si>
    <r>
      <rPr>
        <b/>
        <sz val="9"/>
        <color theme="1"/>
        <rFont val="Montserrat"/>
      </rPr>
      <t xml:space="preserve">Question clé : </t>
    </r>
    <r>
      <rPr>
        <sz val="9"/>
        <color theme="1"/>
        <rFont val="Montserrat"/>
      </rPr>
      <t>Les tâches à effectuer sont-elles entièrement prises en compte ?</t>
    </r>
  </si>
  <si>
    <t>Évaluation</t>
  </si>
  <si>
    <t>Points</t>
  </si>
  <si>
    <t>Position 1 : Exercice de la corbeille de courrier | DCO a</t>
  </si>
  <si>
    <t>Hormis quelques exceptions mineures / peu pertinentes, toutes les tâches à effectuer sont prises en compte.</t>
  </si>
  <si>
    <t>Au moins la moitié des tâches à effectuer sont prises en compte.</t>
  </si>
  <si>
    <t>Moins de la moitié des tâches à effectuer sont prises en compte.</t>
  </si>
  <si>
    <t>Les tâches à effectuer ne sont pas prises en compte.</t>
  </si>
  <si>
    <t>Observation / justification</t>
  </si>
  <si>
    <t>Critère d’évaluation 2 : définition des priorités</t>
  </si>
  <si>
    <r>
      <rPr>
        <b/>
        <sz val="9"/>
        <color theme="1"/>
        <rFont val="Montserrat"/>
      </rPr>
      <t xml:space="preserve">Question clé : </t>
    </r>
    <r>
      <rPr>
        <sz val="9"/>
        <color theme="1"/>
        <rFont val="Montserrat"/>
      </rPr>
      <t>Les tâches à effectuer sont-elles correctement priorisées et la hiérarchisation choisie est-elle justifiée de manière compréhensible ?</t>
    </r>
  </si>
  <si>
    <t>L’exécution des tâches énoncées est correctement priorisée et justifiée de manière compréhensible.</t>
  </si>
  <si>
    <t>L’exécution des tâches énoncées est majoritairement bien priorisée et justifiée de manière compréhensible.</t>
  </si>
  <si>
    <t>L’exécution des tâches énoncées est en partie correctement priorisée et justifiée de manière compréhensible.</t>
  </si>
  <si>
    <t>La définition des priorités n’est pas pertinente.</t>
  </si>
  <si>
    <t>Critère d’évaluation 3 : transfert pratique</t>
  </si>
  <si>
    <r>
      <rPr>
        <b/>
        <sz val="9"/>
        <color theme="1"/>
        <rFont val="Montserrat"/>
      </rPr>
      <t xml:space="preserve">Question clé : </t>
    </r>
    <r>
      <rPr>
        <sz val="9"/>
        <color theme="1"/>
        <rFont val="Montserrat"/>
      </rPr>
      <t>Le transfert dans la pratique du/de la candidat-e est-il réussi ?</t>
    </r>
  </si>
  <si>
    <t>Une situation pratique appropriée est décrite (situation de la vie professionnelle quotidienne dans laquelle il était très important, mais aussi difficile, de fixer les bonnes priorités). L’action dans cette situation est structurée, décrite de manière compréhensible et évaluée avec justesse.</t>
  </si>
  <si>
    <t>Les points susmentionnés présentent des incohérences mineures.</t>
  </si>
  <si>
    <t>Les points susmentionnés présentent des incohérences majeures.</t>
  </si>
  <si>
    <t>Le transfert pratique n’est pas opéré.</t>
  </si>
  <si>
    <t>Position 2 : Jeu de rôles | DCO b</t>
  </si>
  <si>
    <t>Critère d’évaluation 1 : conduite de l’entretien</t>
  </si>
  <si>
    <r>
      <rPr>
        <b/>
        <sz val="9"/>
        <color theme="1"/>
        <rFont val="Montserrat"/>
      </rPr>
      <t xml:space="preserve">Question clé : </t>
    </r>
    <r>
      <rPr>
        <sz val="9"/>
        <color theme="1"/>
        <rFont val="Montserrat"/>
      </rPr>
      <t>L’entretien est-il mené de manière professionnelle ?</t>
    </r>
  </si>
  <si>
    <t>La conduite de l’entretien est adaptée aux interlocuteur-rice-s, structurée (saluer, clarifier les besoins, présenter les variantes, montrer l’utilité, réfuter les objections si nécessaire, définir la suite de la procédure, prendre congé) et adaptée à la forme d’entretien requise. Des techniques d’entretien et d’interrogation sont utilisées. Les messages verbaux et non verbaux sont identifiés et compris.</t>
  </si>
  <si>
    <t>Les points susmentionnés ne sont pas pris en compte.</t>
  </si>
  <si>
    <t>Critère d’évaluation 2 : propositions de solutions</t>
  </si>
  <si>
    <r>
      <rPr>
        <b/>
        <sz val="9"/>
        <color theme="1"/>
        <rFont val="Montserrat"/>
      </rPr>
      <t xml:space="preserve">Question clé : </t>
    </r>
    <r>
      <rPr>
        <sz val="9"/>
        <color theme="1"/>
        <rFont val="Montserrat"/>
      </rPr>
      <t>Des solutions adaptées aux besoins sont-elles proposées ?</t>
    </r>
  </si>
  <si>
    <t>Les solutions proposées sont appropriées, compréhensibles et adaptées aux besoins de l’interlocuteur-rice. De bons résultats sont obtenus pour les personnes concernées.</t>
  </si>
  <si>
    <t>Une situation pratique appropriée est décrite (entretien difficile avec un-e client-e externe ou interne). L’action dans cette situation est structurée, décrite de manière compréhensible et évaluée avec justesse.</t>
  </si>
  <si>
    <t>Position 3 : Simulation pratique | DCO c-e</t>
  </si>
  <si>
    <t>Critère d’évaluation 1 : procédure</t>
  </si>
  <si>
    <r>
      <rPr>
        <b/>
        <sz val="9"/>
        <color theme="1"/>
        <rFont val="Montserrat"/>
      </rPr>
      <t xml:space="preserve">Question clé : </t>
    </r>
    <r>
      <rPr>
        <sz val="9"/>
        <color theme="1"/>
        <rFont val="Montserrat"/>
      </rPr>
      <t>Une procédure pertinente est-elle décrite de manière compréhensible ?</t>
    </r>
  </si>
  <si>
    <t>La procédure est pertinente, compréhensible et bien structurée. L’ordre des différentes actions est correct.</t>
  </si>
  <si>
    <t>Critère d’évaluation 2 : justification</t>
  </si>
  <si>
    <r>
      <rPr>
        <b/>
        <sz val="9"/>
        <color theme="1"/>
        <rFont val="Montserrat"/>
      </rPr>
      <t xml:space="preserve">Question clé : </t>
    </r>
    <r>
      <rPr>
        <sz val="9"/>
        <color theme="1"/>
        <rFont val="Montserrat"/>
      </rPr>
      <t>L’action est-elle justifiée de manière compréhensible ?</t>
    </r>
  </si>
  <si>
    <t>L’action est justifiée de manière compréhensible et techniquement correcte.</t>
  </si>
  <si>
    <t>Position 3 : Situation déterminante pour le succès 1 | DCO c-e</t>
  </si>
  <si>
    <t>Position 3 : Situation déterminante pour le succès 2 | DCO c-e</t>
  </si>
  <si>
    <t>Critère d’évaluation 1 : décrire les mesures</t>
  </si>
  <si>
    <r>
      <rPr>
        <b/>
        <sz val="9"/>
        <color theme="1"/>
        <rFont val="Montserrat"/>
      </rPr>
      <t xml:space="preserve">Question clé : </t>
    </r>
    <r>
      <rPr>
        <sz val="9"/>
        <color theme="1"/>
        <rFont val="Montserrat"/>
      </rPr>
      <t>Des mesures pertinentes sont-elles décrites de manière compréhensible ?</t>
    </r>
  </si>
  <si>
    <t>Toutes les mesures importantes dans la situation correspondante sont décrites. Les différentes mesures sont pertinentes et compréhensibles.</t>
  </si>
  <si>
    <t>Critère d’évaluation 2 : justifier les mesures</t>
  </si>
  <si>
    <r>
      <rPr>
        <b/>
        <sz val="9"/>
        <color theme="1"/>
        <rFont val="Montserrat"/>
      </rPr>
      <t xml:space="preserve">Question clé : </t>
    </r>
    <r>
      <rPr>
        <sz val="9"/>
        <color theme="1"/>
        <rFont val="Montserrat"/>
      </rPr>
      <t>Les mesures sont-elles justifiées de manière compréhensible ?</t>
    </r>
  </si>
  <si>
    <t>Toutes les mesures sont justifiées de manière compréhensible.</t>
  </si>
  <si>
    <t>Le point susmentionné présente des incohérences mineures.</t>
  </si>
  <si>
    <t>Le point susmentionné présente des incohérences majeures.</t>
  </si>
  <si>
    <t>Le point susmentionné n’est pas pris en compte.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</si>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</sst>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color theme="1"/>
      <name val="Montserrat Light"/>
      <family val="2"/>
    </font>
    <font>
      <sz val="9"/>
      <color theme="1"/>
      <name val="Montserrat"/>
    </font>
    <font>
      <b/>
      <sz val="9"/>
      <color theme="1"/>
      <name val="Montserrat"/>
    </font>
    <font>
      <b/>
      <sz val="9"/>
      <color theme="0"/>
      <name val="Montserrat"/>
    </font>
    <font>
      <b/>
      <sz val="16"/>
      <color theme="1"/>
      <name val="Montserrat"/>
    </font>
    <font>
      <b/>
      <sz val="12"/>
      <color theme="8"/>
      <name val="Montserrat"/>
    </font>
    <font>
      <sz val="9"/>
      <color theme="0"/>
      <name val="Montserrat"/>
    </font>
  </fonts>
  <fills count="6">
    <fill>
      <patternFill patternType="none"/>
    </fill>
    <fill>
      <patternFill patternType="gray125"/>
    </fill>
    <fill>
      <patternFill patternType="solid">
        <fgColor theme="8"/>
        <bgColor indexed="64"/>
      </patternFill>
    </fill>
    <fill>
      <patternFill patternType="solid">
        <fgColor theme="0" tint="-4.9989318521683403E-2"/>
        <bgColor indexed="64"/>
      </patternFill>
    </fill>
    <fill>
      <patternFill patternType="solid">
        <fgColor theme="4"/>
        <bgColor indexed="64"/>
      </patternFill>
    </fill>
    <fill>
      <patternFill patternType="solid">
        <fgColor theme="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8"/>
      </top>
      <bottom/>
      <diagonal/>
    </border>
    <border>
      <left/>
      <right/>
      <top style="thin">
        <color theme="3"/>
      </top>
      <bottom/>
      <diagonal/>
    </border>
    <border>
      <left/>
      <right/>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vertical="center"/>
    </xf>
    <xf numFmtId="0" fontId="3" fillId="2" borderId="1" xfId="0" applyFont="1" applyFill="1" applyBorder="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9" fontId="2" fillId="0" borderId="1" xfId="0" applyNumberFormat="1" applyFont="1" applyBorder="1" applyAlignment="1">
      <alignment horizontal="center"/>
    </xf>
    <xf numFmtId="0" fontId="3" fillId="2" borderId="8" xfId="0" applyFont="1" applyFill="1" applyBorder="1"/>
    <xf numFmtId="0" fontId="6" fillId="2" borderId="8" xfId="0" applyFont="1" applyFill="1" applyBorder="1"/>
    <xf numFmtId="0" fontId="1" fillId="0" borderId="8" xfId="0" applyFont="1" applyBorder="1" applyAlignment="1">
      <alignment vertical="center"/>
    </xf>
    <xf numFmtId="0" fontId="1" fillId="0" borderId="8" xfId="0" applyFont="1" applyBorder="1" applyAlignment="1">
      <alignment horizontal="center" vertical="center"/>
    </xf>
    <xf numFmtId="0" fontId="3" fillId="4" borderId="8" xfId="0" applyFont="1" applyFill="1" applyBorder="1"/>
    <xf numFmtId="0" fontId="1" fillId="0" borderId="8" xfId="0" applyFont="1" applyBorder="1" applyAlignment="1">
      <alignment vertical="center" wrapText="1"/>
    </xf>
    <xf numFmtId="0" fontId="1" fillId="0" borderId="0" xfId="0" applyFont="1" applyAlignment="1">
      <alignment horizontal="left" vertical="top"/>
    </xf>
    <xf numFmtId="0" fontId="5" fillId="0" borderId="0" xfId="0" applyFont="1"/>
    <xf numFmtId="0" fontId="2" fillId="0" borderId="6" xfId="0" applyFont="1" applyBorder="1"/>
    <xf numFmtId="1" fontId="1"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3" fillId="4" borderId="8"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2" fillId="0" borderId="0" xfId="0" applyFont="1" applyAlignment="1">
      <alignment horizontal="left"/>
    </xf>
    <xf numFmtId="0" fontId="5" fillId="0" borderId="5" xfId="0" applyFont="1" applyBorder="1" applyAlignment="1">
      <alignment horizontal="left"/>
    </xf>
    <xf numFmtId="0" fontId="1" fillId="3" borderId="0" xfId="0" applyFont="1" applyFill="1" applyAlignment="1" applyProtection="1">
      <alignment horizontal="left"/>
      <protection locked="0"/>
    </xf>
    <xf numFmtId="0" fontId="1" fillId="3" borderId="7" xfId="0" applyFont="1" applyFill="1" applyBorder="1" applyAlignment="1" applyProtection="1">
      <alignment horizontal="left"/>
      <protection locked="0"/>
    </xf>
    <xf numFmtId="9" fontId="1" fillId="0" borderId="1" xfId="0" applyNumberFormat="1" applyFont="1" applyBorder="1" applyAlignment="1">
      <alignment horizontal="center" vertical="center"/>
    </xf>
    <xf numFmtId="0" fontId="3" fillId="2" borderId="1" xfId="0" applyFont="1" applyFill="1" applyBorder="1" applyAlignment="1">
      <alignment horizontal="center"/>
    </xf>
    <xf numFmtId="164" fontId="4" fillId="0" borderId="1" xfId="0" applyNumberFormat="1" applyFont="1" applyBorder="1" applyAlignment="1">
      <alignment horizontal="center" vertical="center"/>
    </xf>
    <xf numFmtId="0" fontId="2" fillId="3" borderId="1" xfId="0" applyFont="1" applyFill="1" applyBorder="1" applyAlignment="1" applyProtection="1">
      <alignment horizontal="left"/>
      <protection locked="0"/>
    </xf>
    <xf numFmtId="0" fontId="2" fillId="0" borderId="1" xfId="0" applyFont="1" applyBorder="1" applyAlignment="1">
      <alignment horizontal="left"/>
    </xf>
    <xf numFmtId="0" fontId="1" fillId="0" borderId="1" xfId="0" applyFont="1" applyBorder="1" applyAlignment="1">
      <alignment horizontal="left"/>
    </xf>
    <xf numFmtId="0" fontId="2" fillId="0" borderId="1" xfId="0" applyFont="1" applyBorder="1" applyAlignment="1">
      <alignment horizontal="center" vertical="center"/>
    </xf>
    <xf numFmtId="0" fontId="3" fillId="2" borderId="1" xfId="0" applyFont="1" applyFill="1" applyBorder="1" applyAlignment="1">
      <alignment horizontal="left"/>
    </xf>
    <xf numFmtId="0" fontId="2" fillId="5" borderId="2" xfId="0" applyFont="1" applyFill="1" applyBorder="1" applyAlignment="1">
      <alignment horizontal="left"/>
    </xf>
    <xf numFmtId="0" fontId="2" fillId="5" borderId="3" xfId="0" applyFont="1" applyFill="1" applyBorder="1" applyAlignment="1">
      <alignment horizontal="left"/>
    </xf>
    <xf numFmtId="0" fontId="1" fillId="3" borderId="8" xfId="0" applyFont="1" applyFill="1" applyBorder="1" applyAlignment="1" applyProtection="1">
      <alignment horizontal="center" vertical="center"/>
      <protection locked="0"/>
    </xf>
    <xf numFmtId="0" fontId="3" fillId="4" borderId="8" xfId="0" applyFont="1" applyFill="1" applyBorder="1" applyAlignment="1">
      <alignment horizontal="left"/>
    </xf>
    <xf numFmtId="0" fontId="1" fillId="3" borderId="8" xfId="0" applyFont="1" applyFill="1" applyBorder="1" applyAlignment="1" applyProtection="1">
      <alignment horizontal="left" vertical="top"/>
      <protection locked="0"/>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Design">
  <a:themeElements>
    <a:clrScheme name="IGKG Schweiz">
      <a:dk1>
        <a:srgbClr val="446573"/>
      </a:dk1>
      <a:lt1>
        <a:srgbClr val="FFFFFF"/>
      </a:lt1>
      <a:dk2>
        <a:srgbClr val="0A6B77"/>
      </a:dk2>
      <a:lt2>
        <a:srgbClr val="EAEDF0"/>
      </a:lt2>
      <a:accent1>
        <a:srgbClr val="8AC0BA"/>
      </a:accent1>
      <a:accent2>
        <a:srgbClr val="A9D199"/>
      </a:accent2>
      <a:accent3>
        <a:srgbClr val="5B896E"/>
      </a:accent3>
      <a:accent4>
        <a:srgbClr val="00A378"/>
      </a:accent4>
      <a:accent5>
        <a:srgbClr val="0A6B77"/>
      </a:accent5>
      <a:accent6>
        <a:srgbClr val="0FABA6"/>
      </a:accent6>
      <a:hlink>
        <a:srgbClr val="446573"/>
      </a:hlink>
      <a:folHlink>
        <a:srgbClr val="0A6B77"/>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8EE8-9A4B-431F-BA53-F8F812317A08}">
  <sheetPr codeName="Tabelle2"/>
  <dimension ref="A2:H32"/>
  <sheetViews>
    <sheetView zoomScale="158" zoomScaleNormal="100" workbookViewId="0">
      <selection activeCell="F8" sqref="F8"/>
    </sheetView>
  </sheetViews>
  <sheetFormatPr baseColWidth="10" defaultColWidth="11.5703125" defaultRowHeight="11" x14ac:dyDescent="0.15"/>
  <cols>
    <col min="1" max="1" width="4.7109375" style="1" customWidth="1"/>
    <col min="2" max="5" width="16.42578125" style="1" customWidth="1"/>
    <col min="6" max="6" width="12" style="1" customWidth="1"/>
    <col min="7" max="16384" width="11.5703125" style="1"/>
  </cols>
  <sheetData>
    <row r="2" spans="1:8" ht="16" x14ac:dyDescent="0.2">
      <c r="A2" s="25" t="s">
        <v>3</v>
      </c>
      <c r="B2" s="25"/>
      <c r="C2" s="25"/>
      <c r="D2" s="25"/>
      <c r="E2" s="25"/>
      <c r="F2" s="25"/>
      <c r="G2" s="25"/>
      <c r="H2" s="25"/>
    </row>
    <row r="4" spans="1:8" x14ac:dyDescent="0.15">
      <c r="A4" s="35" t="s">
        <v>4</v>
      </c>
      <c r="B4" s="35"/>
      <c r="C4" s="31"/>
      <c r="D4" s="31"/>
      <c r="E4" s="31"/>
      <c r="G4" s="29" t="s">
        <v>2</v>
      </c>
      <c r="H4" s="29"/>
    </row>
    <row r="5" spans="1:8" x14ac:dyDescent="0.15">
      <c r="A5" s="35" t="s">
        <v>5</v>
      </c>
      <c r="B5" s="35"/>
      <c r="C5" s="31"/>
      <c r="D5" s="31"/>
      <c r="E5" s="31"/>
      <c r="G5" s="30">
        <f>ROUNDUP(((G28*5/F28)+1)/5,1)*5</f>
        <v>1</v>
      </c>
      <c r="H5" s="30"/>
    </row>
    <row r="6" spans="1:8" x14ac:dyDescent="0.15">
      <c r="A6" s="35" t="s">
        <v>6</v>
      </c>
      <c r="B6" s="35"/>
      <c r="C6" s="31" t="s">
        <v>81</v>
      </c>
      <c r="D6" s="31"/>
      <c r="E6" s="31"/>
      <c r="G6" s="30"/>
      <c r="H6" s="30"/>
    </row>
    <row r="7" spans="1:8" x14ac:dyDescent="0.15">
      <c r="A7" s="35" t="s">
        <v>7</v>
      </c>
      <c r="B7" s="35"/>
      <c r="C7" s="31"/>
      <c r="D7" s="31"/>
      <c r="E7" s="31"/>
      <c r="G7" s="30"/>
      <c r="H7" s="30"/>
    </row>
    <row r="8" spans="1:8" x14ac:dyDescent="0.15">
      <c r="A8" s="35" t="s">
        <v>8</v>
      </c>
      <c r="B8" s="35"/>
      <c r="C8" s="31"/>
      <c r="D8" s="31"/>
      <c r="E8" s="31"/>
      <c r="G8" s="30"/>
      <c r="H8" s="30"/>
    </row>
    <row r="9" spans="1:8" x14ac:dyDescent="0.15">
      <c r="A9" s="35" t="s">
        <v>9</v>
      </c>
      <c r="B9" s="35"/>
      <c r="C9" s="31"/>
      <c r="D9" s="31"/>
      <c r="E9" s="31"/>
      <c r="G9" s="30"/>
      <c r="H9" s="30"/>
    </row>
    <row r="10" spans="1:8" x14ac:dyDescent="0.15">
      <c r="A10" s="35" t="s">
        <v>10</v>
      </c>
      <c r="B10" s="35"/>
      <c r="C10" s="31"/>
      <c r="D10" s="31"/>
      <c r="E10" s="31"/>
      <c r="G10" s="30"/>
      <c r="H10" s="30"/>
    </row>
    <row r="11" spans="1:8" ht="10" customHeight="1" x14ac:dyDescent="0.15"/>
    <row r="12" spans="1:8" ht="12" x14ac:dyDescent="0.15">
      <c r="A12" s="3" t="s">
        <v>0</v>
      </c>
      <c r="B12" s="35" t="s">
        <v>14</v>
      </c>
      <c r="C12" s="35"/>
      <c r="D12" s="35"/>
      <c r="E12" s="35"/>
      <c r="F12" s="21" t="s">
        <v>15</v>
      </c>
      <c r="G12" s="21" t="s">
        <v>16</v>
      </c>
      <c r="H12" s="20" t="s">
        <v>17</v>
      </c>
    </row>
    <row r="13" spans="1:8" x14ac:dyDescent="0.15">
      <c r="A13" s="34">
        <v>1</v>
      </c>
      <c r="B13" s="36" t="s">
        <v>18</v>
      </c>
      <c r="C13" s="37"/>
      <c r="D13" s="37"/>
      <c r="E13" s="37"/>
      <c r="F13" s="22"/>
      <c r="G13" s="23"/>
      <c r="H13" s="28">
        <v>0.25</v>
      </c>
    </row>
    <row r="14" spans="1:8" x14ac:dyDescent="0.15">
      <c r="A14" s="34"/>
      <c r="B14" s="33" t="s">
        <v>21</v>
      </c>
      <c r="C14" s="33"/>
      <c r="D14" s="33"/>
      <c r="E14" s="33"/>
      <c r="F14" s="5">
        <v>3</v>
      </c>
      <c r="G14" s="17">
        <f>'Pos 1 | DCO a'!C7</f>
        <v>0</v>
      </c>
      <c r="H14" s="28"/>
    </row>
    <row r="15" spans="1:8" x14ac:dyDescent="0.15">
      <c r="A15" s="34"/>
      <c r="B15" s="33" t="s">
        <v>22</v>
      </c>
      <c r="C15" s="33"/>
      <c r="D15" s="33"/>
      <c r="E15" s="33"/>
      <c r="F15" s="5">
        <v>3</v>
      </c>
      <c r="G15" s="17">
        <f>'Pos 1 | DCO a'!C20</f>
        <v>0</v>
      </c>
      <c r="H15" s="28"/>
    </row>
    <row r="16" spans="1:8" x14ac:dyDescent="0.15">
      <c r="A16" s="34"/>
      <c r="B16" s="33" t="s">
        <v>23</v>
      </c>
      <c r="C16" s="33"/>
      <c r="D16" s="33"/>
      <c r="E16" s="33"/>
      <c r="F16" s="5">
        <v>3</v>
      </c>
      <c r="G16" s="17">
        <f>'Pos 1 | DCO a'!C33</f>
        <v>0</v>
      </c>
      <c r="H16" s="28"/>
    </row>
    <row r="17" spans="1:8" x14ac:dyDescent="0.15">
      <c r="A17" s="34">
        <v>2</v>
      </c>
      <c r="B17" s="36" t="s">
        <v>19</v>
      </c>
      <c r="C17" s="37"/>
      <c r="D17" s="37"/>
      <c r="E17" s="37"/>
      <c r="F17" s="22"/>
      <c r="G17" s="23"/>
      <c r="H17" s="28">
        <v>0.25</v>
      </c>
    </row>
    <row r="18" spans="1:8" x14ac:dyDescent="0.15">
      <c r="A18" s="34"/>
      <c r="B18" s="33" t="s">
        <v>24</v>
      </c>
      <c r="C18" s="33"/>
      <c r="D18" s="33"/>
      <c r="E18" s="33"/>
      <c r="F18" s="5">
        <v>3</v>
      </c>
      <c r="G18" s="17">
        <f>'Pos 2 | DCO b'!C7</f>
        <v>0</v>
      </c>
      <c r="H18" s="28"/>
    </row>
    <row r="19" spans="1:8" x14ac:dyDescent="0.15">
      <c r="A19" s="34"/>
      <c r="B19" s="33" t="s">
        <v>25</v>
      </c>
      <c r="C19" s="33"/>
      <c r="D19" s="33"/>
      <c r="E19" s="33"/>
      <c r="F19" s="5">
        <v>3</v>
      </c>
      <c r="G19" s="17">
        <f>'Pos 2 | DCO b'!C33</f>
        <v>0</v>
      </c>
      <c r="H19" s="28"/>
    </row>
    <row r="20" spans="1:8" x14ac:dyDescent="0.15">
      <c r="A20" s="34"/>
      <c r="B20" s="33" t="s">
        <v>23</v>
      </c>
      <c r="C20" s="33"/>
      <c r="D20" s="33"/>
      <c r="E20" s="33"/>
      <c r="F20" s="5">
        <v>3</v>
      </c>
      <c r="G20" s="17">
        <f>'Pos 2 | DCO b'!C46</f>
        <v>0</v>
      </c>
      <c r="H20" s="28"/>
    </row>
    <row r="21" spans="1:8" x14ac:dyDescent="0.15">
      <c r="A21" s="34">
        <v>3</v>
      </c>
      <c r="B21" s="36" t="s">
        <v>20</v>
      </c>
      <c r="C21" s="37"/>
      <c r="D21" s="37"/>
      <c r="E21" s="37"/>
      <c r="F21" s="22"/>
      <c r="G21" s="23"/>
      <c r="H21" s="28">
        <v>0.5</v>
      </c>
    </row>
    <row r="22" spans="1:8" x14ac:dyDescent="0.15">
      <c r="A22" s="34"/>
      <c r="B22" s="33" t="s">
        <v>26</v>
      </c>
      <c r="C22" s="33"/>
      <c r="D22" s="33"/>
      <c r="E22" s="33"/>
      <c r="F22" s="5">
        <v>3</v>
      </c>
      <c r="G22" s="17">
        <f>'Pos 3 | DCO c-e'!C7</f>
        <v>0</v>
      </c>
      <c r="H22" s="28"/>
    </row>
    <row r="23" spans="1:8" x14ac:dyDescent="0.15">
      <c r="A23" s="34"/>
      <c r="B23" s="33" t="s">
        <v>27</v>
      </c>
      <c r="C23" s="33"/>
      <c r="D23" s="33"/>
      <c r="E23" s="33"/>
      <c r="F23" s="5">
        <v>3</v>
      </c>
      <c r="G23" s="17">
        <f>'Pos 3 | DCO c-e'!C20</f>
        <v>0</v>
      </c>
      <c r="H23" s="28"/>
    </row>
    <row r="24" spans="1:8" x14ac:dyDescent="0.15">
      <c r="A24" s="34"/>
      <c r="B24" s="33" t="s">
        <v>28</v>
      </c>
      <c r="C24" s="33"/>
      <c r="D24" s="33"/>
      <c r="E24" s="33"/>
      <c r="F24" s="5">
        <v>3</v>
      </c>
      <c r="G24" s="17">
        <f>'Pos 3 | DCO c-e'!C35</f>
        <v>0</v>
      </c>
      <c r="H24" s="28"/>
    </row>
    <row r="25" spans="1:8" x14ac:dyDescent="0.15">
      <c r="A25" s="34"/>
      <c r="B25" s="33" t="s">
        <v>29</v>
      </c>
      <c r="C25" s="33"/>
      <c r="D25" s="33"/>
      <c r="E25" s="33"/>
      <c r="F25" s="5">
        <v>3</v>
      </c>
      <c r="G25" s="17">
        <f>'Pos 3 | DCO c-e'!C48</f>
        <v>0</v>
      </c>
      <c r="H25" s="28"/>
    </row>
    <row r="26" spans="1:8" x14ac:dyDescent="0.15">
      <c r="A26" s="34"/>
      <c r="B26" s="33" t="s">
        <v>30</v>
      </c>
      <c r="C26" s="33"/>
      <c r="D26" s="33"/>
      <c r="E26" s="33"/>
      <c r="F26" s="5">
        <v>3</v>
      </c>
      <c r="G26" s="17">
        <f>'Pos 3 | DCO c-e'!C63</f>
        <v>0</v>
      </c>
      <c r="H26" s="28"/>
    </row>
    <row r="27" spans="1:8" x14ac:dyDescent="0.15">
      <c r="A27" s="34"/>
      <c r="B27" s="33" t="s">
        <v>31</v>
      </c>
      <c r="C27" s="33"/>
      <c r="D27" s="33"/>
      <c r="E27" s="33"/>
      <c r="F27" s="5">
        <v>3</v>
      </c>
      <c r="G27" s="17">
        <f>'Pos 3 | DCO c-e'!C76</f>
        <v>0</v>
      </c>
      <c r="H27" s="28"/>
    </row>
    <row r="28" spans="1:8" x14ac:dyDescent="0.15">
      <c r="A28" s="6"/>
      <c r="B28" s="32" t="s">
        <v>1</v>
      </c>
      <c r="C28" s="32"/>
      <c r="D28" s="32"/>
      <c r="E28" s="32"/>
      <c r="F28" s="4">
        <f>SUM(F14:F16,F18:F20,F22:F27)</f>
        <v>36</v>
      </c>
      <c r="G28" s="18">
        <f>SUM(G14:G16,G18:G20,G22:G27)</f>
        <v>0</v>
      </c>
      <c r="H28" s="7">
        <f>SUM(H13:H27)</f>
        <v>1</v>
      </c>
    </row>
    <row r="29" spans="1:8" ht="8.5" customHeight="1" x14ac:dyDescent="0.15">
      <c r="B29" s="24"/>
      <c r="C29" s="24"/>
      <c r="D29" s="24"/>
      <c r="E29" s="24"/>
    </row>
    <row r="30" spans="1:8" x14ac:dyDescent="0.15">
      <c r="B30" s="26"/>
      <c r="C30" s="26"/>
      <c r="D30" s="26"/>
      <c r="E30" s="26"/>
      <c r="F30" s="26"/>
      <c r="G30" s="26"/>
      <c r="H30" s="26"/>
    </row>
    <row r="31" spans="1:8" x14ac:dyDescent="0.15">
      <c r="B31" s="27"/>
      <c r="C31" s="27"/>
      <c r="D31" s="27"/>
      <c r="E31" s="27"/>
      <c r="F31" s="27"/>
      <c r="G31" s="27"/>
      <c r="H31" s="27"/>
    </row>
    <row r="32" spans="1:8" x14ac:dyDescent="0.15">
      <c r="B32" s="16" t="s">
        <v>11</v>
      </c>
      <c r="C32" s="16" t="s">
        <v>12</v>
      </c>
      <c r="D32" s="16"/>
      <c r="E32" s="16" t="s">
        <v>11</v>
      </c>
      <c r="F32" s="16" t="s">
        <v>13</v>
      </c>
      <c r="G32" s="16"/>
      <c r="H32" s="16"/>
    </row>
  </sheetData>
  <sheetProtection algorithmName="SHA-512" hashValue="VvLrEf9yiGyHIaPJg32b/VkHpmHduL0eeN7jOleXpZ7//jcrGH3kS5VgjTWUboSn2BipjNzDhY60uvXIqKSLwg==" saltValue="rEc4Ov5EjlpyUOsOJrqeVQ==" spinCount="100000" sheet="1" objects="1" scenarios="1"/>
  <mergeCells count="45">
    <mergeCell ref="A21:A27"/>
    <mergeCell ref="A4:B4"/>
    <mergeCell ref="A5:B5"/>
    <mergeCell ref="A6:B6"/>
    <mergeCell ref="A7:B7"/>
    <mergeCell ref="A8:B8"/>
    <mergeCell ref="A9:B9"/>
    <mergeCell ref="A10:B10"/>
    <mergeCell ref="B12:E12"/>
    <mergeCell ref="C10:E10"/>
    <mergeCell ref="C9:E9"/>
    <mergeCell ref="A13:A16"/>
    <mergeCell ref="A17:A20"/>
    <mergeCell ref="B13:E13"/>
    <mergeCell ref="B17:E17"/>
    <mergeCell ref="B21:E21"/>
    <mergeCell ref="B28:E28"/>
    <mergeCell ref="B14:E14"/>
    <mergeCell ref="B15:E15"/>
    <mergeCell ref="B18:E18"/>
    <mergeCell ref="B19:E19"/>
    <mergeCell ref="B20:E20"/>
    <mergeCell ref="B22:E22"/>
    <mergeCell ref="B16:E16"/>
    <mergeCell ref="B24:E24"/>
    <mergeCell ref="B25:E25"/>
    <mergeCell ref="B26:E26"/>
    <mergeCell ref="B27:E27"/>
    <mergeCell ref="B23:E23"/>
    <mergeCell ref="B29:E29"/>
    <mergeCell ref="A2:H2"/>
    <mergeCell ref="B30:B31"/>
    <mergeCell ref="E30:E31"/>
    <mergeCell ref="C30:D31"/>
    <mergeCell ref="F30:H31"/>
    <mergeCell ref="H13:H16"/>
    <mergeCell ref="H17:H20"/>
    <mergeCell ref="H21:H27"/>
    <mergeCell ref="G4:H4"/>
    <mergeCell ref="G5:H10"/>
    <mergeCell ref="C4:E4"/>
    <mergeCell ref="C5:E5"/>
    <mergeCell ref="C6:E6"/>
    <mergeCell ref="C7:E7"/>
    <mergeCell ref="C8:E8"/>
  </mergeCells>
  <pageMargins left="1.1023622047244095" right="0.47244094488188981" top="1.1811023622047245" bottom="0.43307086614173229" header="0.31496062992125984" footer="0.31496062992125984"/>
  <pageSetup paperSize="9" orientation="landscape" r:id="rId1"/>
  <headerFooter>
    <oddHeader>&amp;L&amp;G</oddHeader>
    <oddFooter>&amp;Cpage &amp;P&amp;R&amp;8&amp;P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23B1-CCE6-4E1D-8D7A-684586E04B1E}">
  <sheetPr codeName="Tabelle1"/>
  <dimension ref="A2:H41"/>
  <sheetViews>
    <sheetView zoomScaleNormal="100" workbookViewId="0">
      <selection activeCell="E8" sqref="E8"/>
    </sheetView>
  </sheetViews>
  <sheetFormatPr baseColWidth="10" defaultColWidth="11.5703125" defaultRowHeight="11" x14ac:dyDescent="0.15"/>
  <cols>
    <col min="1" max="1" width="83.5703125" style="1" customWidth="1"/>
    <col min="2" max="6" width="12" style="1" customWidth="1"/>
    <col min="7" max="16384" width="11.5703125" style="1"/>
  </cols>
  <sheetData>
    <row r="2" spans="1:8" ht="16" x14ac:dyDescent="0.2">
      <c r="A2" s="25" t="s">
        <v>36</v>
      </c>
      <c r="B2" s="25"/>
      <c r="C2" s="25"/>
      <c r="D2" s="15"/>
      <c r="E2" s="15"/>
      <c r="F2" s="15"/>
      <c r="G2" s="15"/>
      <c r="H2" s="15"/>
    </row>
    <row r="3" spans="1:8" ht="10" customHeight="1" x14ac:dyDescent="0.15"/>
    <row r="4" spans="1:8" x14ac:dyDescent="0.15">
      <c r="A4" s="8" t="s">
        <v>32</v>
      </c>
      <c r="B4" s="9"/>
      <c r="C4" s="9"/>
    </row>
    <row r="5" spans="1:8" s="2" customFormat="1" ht="20.25" customHeight="1" x14ac:dyDescent="0.15">
      <c r="A5" s="41" t="s">
        <v>33</v>
      </c>
      <c r="B5" s="42"/>
      <c r="C5" s="43"/>
    </row>
    <row r="6" spans="1:8" x14ac:dyDescent="0.15">
      <c r="A6" s="12" t="s">
        <v>34</v>
      </c>
      <c r="B6" s="19" t="s">
        <v>35</v>
      </c>
      <c r="C6" s="19" t="s">
        <v>34</v>
      </c>
    </row>
    <row r="7" spans="1:8" s="2" customFormat="1" ht="20.25" customHeight="1" x14ac:dyDescent="0.15">
      <c r="A7" s="10" t="s">
        <v>37</v>
      </c>
      <c r="B7" s="11">
        <v>3</v>
      </c>
      <c r="C7" s="38"/>
    </row>
    <row r="8" spans="1:8" s="2" customFormat="1" ht="20.25" customHeight="1" x14ac:dyDescent="0.15">
      <c r="A8" s="10" t="s">
        <v>38</v>
      </c>
      <c r="B8" s="11">
        <v>2</v>
      </c>
      <c r="C8" s="38"/>
    </row>
    <row r="9" spans="1:8" s="2" customFormat="1" ht="20.25" customHeight="1" x14ac:dyDescent="0.15">
      <c r="A9" s="10" t="s">
        <v>39</v>
      </c>
      <c r="B9" s="11">
        <v>1</v>
      </c>
      <c r="C9" s="38"/>
    </row>
    <row r="10" spans="1:8" s="2" customFormat="1" ht="20.25" customHeight="1" x14ac:dyDescent="0.15">
      <c r="A10" s="10" t="s">
        <v>40</v>
      </c>
      <c r="B10" s="11">
        <v>0</v>
      </c>
      <c r="C10" s="38"/>
    </row>
    <row r="11" spans="1:8" x14ac:dyDescent="0.15">
      <c r="A11" s="39" t="s">
        <v>41</v>
      </c>
      <c r="B11" s="39"/>
      <c r="C11" s="39"/>
    </row>
    <row r="12" spans="1:8" x14ac:dyDescent="0.15">
      <c r="A12" s="40"/>
      <c r="B12" s="40"/>
      <c r="C12" s="40"/>
    </row>
    <row r="13" spans="1:8" x14ac:dyDescent="0.15">
      <c r="A13" s="40"/>
      <c r="B13" s="40"/>
      <c r="C13" s="40"/>
    </row>
    <row r="14" spans="1:8" x14ac:dyDescent="0.15">
      <c r="A14" s="40"/>
      <c r="B14" s="40"/>
      <c r="C14" s="40"/>
    </row>
    <row r="15" spans="1:8" x14ac:dyDescent="0.15">
      <c r="A15" s="40"/>
      <c r="B15" s="40"/>
      <c r="C15" s="40"/>
    </row>
    <row r="17" spans="1:3" x14ac:dyDescent="0.15">
      <c r="A17" s="8" t="s">
        <v>42</v>
      </c>
      <c r="B17" s="9"/>
      <c r="C17" s="9"/>
    </row>
    <row r="18" spans="1:3" ht="20.25" customHeight="1" x14ac:dyDescent="0.15">
      <c r="A18" s="41" t="s">
        <v>43</v>
      </c>
      <c r="B18" s="42"/>
      <c r="C18" s="43"/>
    </row>
    <row r="19" spans="1:3" x14ac:dyDescent="0.15">
      <c r="A19" s="12" t="s">
        <v>34</v>
      </c>
      <c r="B19" s="19" t="s">
        <v>35</v>
      </c>
      <c r="C19" s="19" t="s">
        <v>34</v>
      </c>
    </row>
    <row r="20" spans="1:3" ht="20.25" customHeight="1" x14ac:dyDescent="0.15">
      <c r="A20" s="10" t="s">
        <v>44</v>
      </c>
      <c r="B20" s="11">
        <v>3</v>
      </c>
      <c r="C20" s="38"/>
    </row>
    <row r="21" spans="1:3" ht="20.25" customHeight="1" x14ac:dyDescent="0.15">
      <c r="A21" s="10" t="s">
        <v>45</v>
      </c>
      <c r="B21" s="11">
        <v>2</v>
      </c>
      <c r="C21" s="38"/>
    </row>
    <row r="22" spans="1:3" ht="20.25" customHeight="1" x14ac:dyDescent="0.15">
      <c r="A22" s="10" t="s">
        <v>46</v>
      </c>
      <c r="B22" s="11">
        <v>1</v>
      </c>
      <c r="C22" s="38"/>
    </row>
    <row r="23" spans="1:3" ht="20.25" customHeight="1" x14ac:dyDescent="0.15">
      <c r="A23" s="10" t="s">
        <v>47</v>
      </c>
      <c r="B23" s="11">
        <v>0</v>
      </c>
      <c r="C23" s="38"/>
    </row>
    <row r="24" spans="1:3" x14ac:dyDescent="0.15">
      <c r="A24" s="39" t="s">
        <v>41</v>
      </c>
      <c r="B24" s="39"/>
      <c r="C24" s="39"/>
    </row>
    <row r="25" spans="1:3" x14ac:dyDescent="0.15">
      <c r="A25" s="40"/>
      <c r="B25" s="40"/>
      <c r="C25" s="40"/>
    </row>
    <row r="26" spans="1:3" x14ac:dyDescent="0.15">
      <c r="A26" s="40"/>
      <c r="B26" s="40"/>
      <c r="C26" s="40"/>
    </row>
    <row r="27" spans="1:3" x14ac:dyDescent="0.15">
      <c r="A27" s="40"/>
      <c r="B27" s="40"/>
      <c r="C27" s="40"/>
    </row>
    <row r="28" spans="1:3" x14ac:dyDescent="0.15">
      <c r="A28" s="40"/>
      <c r="B28" s="40"/>
      <c r="C28" s="40"/>
    </row>
    <row r="30" spans="1:3" x14ac:dyDescent="0.15">
      <c r="A30" s="8" t="s">
        <v>48</v>
      </c>
      <c r="B30" s="9"/>
      <c r="C30" s="9"/>
    </row>
    <row r="31" spans="1:3" ht="20.25" customHeight="1" x14ac:dyDescent="0.15">
      <c r="A31" s="41" t="s">
        <v>49</v>
      </c>
      <c r="B31" s="42"/>
      <c r="C31" s="43"/>
    </row>
    <row r="32" spans="1:3" x14ac:dyDescent="0.15">
      <c r="A32" s="12" t="s">
        <v>34</v>
      </c>
      <c r="B32" s="19" t="s">
        <v>35</v>
      </c>
      <c r="C32" s="19" t="s">
        <v>34</v>
      </c>
    </row>
    <row r="33" spans="1:3" ht="40.5" customHeight="1" x14ac:dyDescent="0.15">
      <c r="A33" s="13" t="s">
        <v>50</v>
      </c>
      <c r="B33" s="11">
        <v>3</v>
      </c>
      <c r="C33" s="38"/>
    </row>
    <row r="34" spans="1:3" ht="20.25" customHeight="1" x14ac:dyDescent="0.15">
      <c r="A34" s="10" t="s">
        <v>51</v>
      </c>
      <c r="B34" s="11">
        <v>2</v>
      </c>
      <c r="C34" s="38"/>
    </row>
    <row r="35" spans="1:3" ht="20.25" customHeight="1" x14ac:dyDescent="0.15">
      <c r="A35" s="10" t="s">
        <v>52</v>
      </c>
      <c r="B35" s="11">
        <v>1</v>
      </c>
      <c r="C35" s="38"/>
    </row>
    <row r="36" spans="1:3" ht="20.25" customHeight="1" x14ac:dyDescent="0.15">
      <c r="A36" s="10" t="s">
        <v>53</v>
      </c>
      <c r="B36" s="11">
        <v>0</v>
      </c>
      <c r="C36" s="38"/>
    </row>
    <row r="37" spans="1:3" x14ac:dyDescent="0.15">
      <c r="A37" s="39" t="s">
        <v>41</v>
      </c>
      <c r="B37" s="39"/>
      <c r="C37" s="39"/>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sheetData>
  <sheetProtection algorithmName="SHA-512" hashValue="uxRGhPFQiSt+mXYFDPigZoTNpKZnn2Fcsf4Ybb48CsSlr+a/xIsV8FuukkDqE+Zxmt/er/5oJ4IRGV0zt9Z/YQ==" saltValue="3iDRs8DG8OI07+LK7vZT8Q==" spinCount="100000" sheet="1" objects="1" scenarios="1"/>
  <mergeCells count="13">
    <mergeCell ref="C33:C36"/>
    <mergeCell ref="A37:C37"/>
    <mergeCell ref="A38:C41"/>
    <mergeCell ref="A2:C2"/>
    <mergeCell ref="A24:C24"/>
    <mergeCell ref="A12:C15"/>
    <mergeCell ref="A25:C28"/>
    <mergeCell ref="A5:C5"/>
    <mergeCell ref="A18:C18"/>
    <mergeCell ref="A31:C31"/>
    <mergeCell ref="C20:C23"/>
    <mergeCell ref="C7:C10"/>
    <mergeCell ref="A11:C11"/>
  </mergeCells>
  <dataValidations count="3">
    <dataValidation type="list" allowBlank="1" showInputMessage="1" showErrorMessage="1" promptTitle="Bewertung" sqref="C7:C10" xr:uid="{21EB0DCF-AEA5-4A89-8E81-198BD09BFF0F}">
      <formula1>$B$7:$B$10</formula1>
    </dataValidation>
    <dataValidation type="list" allowBlank="1" showInputMessage="1" showErrorMessage="1" promptTitle="Bewertung" sqref="C20:C23" xr:uid="{1D620780-7120-426D-9150-9B9144524944}">
      <formula1>$B$20:$B$23</formula1>
    </dataValidation>
    <dataValidation type="list" allowBlank="1" showInputMessage="1" showErrorMessage="1" promptTitle="Bewertung" sqref="C33:C36" xr:uid="{B81505AA-EC8A-405D-8BA3-17BC7C9CA752}">
      <formula1>$B$33:$B$36</formula1>
    </dataValidation>
  </dataValidations>
  <pageMargins left="1.1023622047244095" right="0.47244094488188981" top="1.1811023622047245" bottom="0.43307086614173229" header="0.31496062992125984" footer="0.31496062992125984"/>
  <pageSetup paperSize="9" orientation="landscape" r:id="rId1"/>
  <headerFooter>
    <oddHeader>&amp;L&amp;G</oddHeader>
    <oddFooter>&amp;Cpage &amp;P&amp;R&amp;8&amp;P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2CE0-6519-4807-82B2-9571A7A25B6A}">
  <sheetPr codeName="Tabelle3"/>
  <dimension ref="A2:H54"/>
  <sheetViews>
    <sheetView topLeftCell="A8" zoomScaleNormal="100" workbookViewId="0">
      <selection activeCell="C7" sqref="C7:C10"/>
    </sheetView>
  </sheetViews>
  <sheetFormatPr baseColWidth="10" defaultColWidth="11.5703125" defaultRowHeight="11" x14ac:dyDescent="0.15"/>
  <cols>
    <col min="1" max="1" width="83.5703125" style="1" customWidth="1"/>
    <col min="2" max="6" width="12" style="1" customWidth="1"/>
    <col min="7" max="16384" width="11.5703125" style="1"/>
  </cols>
  <sheetData>
    <row r="2" spans="1:8" ht="16" x14ac:dyDescent="0.2">
      <c r="A2" s="25" t="s">
        <v>54</v>
      </c>
      <c r="B2" s="25"/>
      <c r="C2" s="25"/>
      <c r="D2" s="15"/>
      <c r="E2" s="15"/>
      <c r="F2" s="15"/>
      <c r="G2" s="15"/>
      <c r="H2" s="15"/>
    </row>
    <row r="4" spans="1:8" x14ac:dyDescent="0.15">
      <c r="A4" s="8" t="s">
        <v>55</v>
      </c>
      <c r="B4" s="9"/>
      <c r="C4" s="9"/>
    </row>
    <row r="5" spans="1:8" s="2" customFormat="1" ht="20.25" customHeight="1" x14ac:dyDescent="0.15">
      <c r="A5" s="41" t="s">
        <v>56</v>
      </c>
      <c r="B5" s="42"/>
      <c r="C5" s="43"/>
    </row>
    <row r="6" spans="1:8" x14ac:dyDescent="0.15">
      <c r="A6" s="12" t="s">
        <v>34</v>
      </c>
      <c r="B6" s="19" t="s">
        <v>35</v>
      </c>
      <c r="C6" s="19" t="s">
        <v>34</v>
      </c>
    </row>
    <row r="7" spans="1:8" s="2" customFormat="1" ht="57" customHeight="1" x14ac:dyDescent="0.15">
      <c r="A7" s="13" t="s">
        <v>57</v>
      </c>
      <c r="B7" s="11">
        <v>3</v>
      </c>
      <c r="C7" s="38"/>
    </row>
    <row r="8" spans="1:8" s="2" customFormat="1" ht="20.25" customHeight="1" x14ac:dyDescent="0.15">
      <c r="A8" s="10" t="s">
        <v>51</v>
      </c>
      <c r="B8" s="11">
        <v>2</v>
      </c>
      <c r="C8" s="38"/>
    </row>
    <row r="9" spans="1:8" s="2" customFormat="1" ht="20.25" customHeight="1" x14ac:dyDescent="0.15">
      <c r="A9" s="10" t="s">
        <v>52</v>
      </c>
      <c r="B9" s="11">
        <v>1</v>
      </c>
      <c r="C9" s="38"/>
    </row>
    <row r="10" spans="1:8" s="2" customFormat="1" ht="20.25" customHeight="1" x14ac:dyDescent="0.15">
      <c r="A10" s="10" t="s">
        <v>58</v>
      </c>
      <c r="B10" s="11">
        <v>0</v>
      </c>
      <c r="C10" s="38"/>
    </row>
    <row r="11" spans="1:8" x14ac:dyDescent="0.15">
      <c r="A11" s="39" t="s">
        <v>41</v>
      </c>
      <c r="B11" s="39"/>
      <c r="C11" s="39"/>
    </row>
    <row r="12" spans="1:8" x14ac:dyDescent="0.15">
      <c r="A12" s="40"/>
      <c r="B12" s="40"/>
      <c r="C12" s="40"/>
    </row>
    <row r="13" spans="1:8" x14ac:dyDescent="0.15">
      <c r="A13" s="40"/>
      <c r="B13" s="40"/>
      <c r="C13" s="40"/>
    </row>
    <row r="14" spans="1:8" x14ac:dyDescent="0.15">
      <c r="A14" s="40"/>
      <c r="B14" s="40"/>
      <c r="C14" s="40"/>
    </row>
    <row r="15" spans="1:8" x14ac:dyDescent="0.15">
      <c r="A15" s="40"/>
      <c r="B15" s="40"/>
      <c r="C15" s="40"/>
    </row>
    <row r="16" spans="1:8" x14ac:dyDescent="0.15">
      <c r="A16" s="40"/>
      <c r="B16" s="40"/>
      <c r="C16" s="40"/>
    </row>
    <row r="17" spans="1:3" x14ac:dyDescent="0.15">
      <c r="A17" s="40"/>
      <c r="B17" s="40"/>
      <c r="C17" s="40"/>
    </row>
    <row r="18" spans="1:3" x14ac:dyDescent="0.15">
      <c r="A18" s="40"/>
      <c r="B18" s="40"/>
      <c r="C18" s="40"/>
    </row>
    <row r="19" spans="1:3" x14ac:dyDescent="0.15">
      <c r="A19" s="40"/>
      <c r="B19" s="40"/>
      <c r="C19" s="40"/>
    </row>
    <row r="20" spans="1:3" x14ac:dyDescent="0.15">
      <c r="A20" s="40"/>
      <c r="B20" s="40"/>
      <c r="C20" s="40"/>
    </row>
    <row r="21" spans="1:3" x14ac:dyDescent="0.15">
      <c r="A21" s="40"/>
      <c r="B21" s="40"/>
      <c r="C21" s="40"/>
    </row>
    <row r="22" spans="1:3" x14ac:dyDescent="0.15">
      <c r="A22" s="40"/>
      <c r="B22" s="40"/>
      <c r="C22" s="40"/>
    </row>
    <row r="23" spans="1:3" x14ac:dyDescent="0.15">
      <c r="A23" s="40"/>
      <c r="B23" s="40"/>
      <c r="C23" s="40"/>
    </row>
    <row r="24" spans="1:3" x14ac:dyDescent="0.15">
      <c r="A24" s="40"/>
      <c r="B24" s="40"/>
      <c r="C24" s="40"/>
    </row>
    <row r="25" spans="1:3" x14ac:dyDescent="0.15">
      <c r="A25" s="40"/>
      <c r="B25" s="40"/>
      <c r="C25" s="40"/>
    </row>
    <row r="26" spans="1:3" x14ac:dyDescent="0.15">
      <c r="A26" s="40"/>
      <c r="B26" s="40"/>
      <c r="C26" s="40"/>
    </row>
    <row r="27" spans="1:3" ht="4" customHeight="1" x14ac:dyDescent="0.15">
      <c r="A27" s="40"/>
      <c r="B27" s="40"/>
      <c r="C27" s="40"/>
    </row>
    <row r="28" spans="1:3" x14ac:dyDescent="0.15">
      <c r="A28" s="40"/>
      <c r="B28" s="40"/>
      <c r="C28" s="40"/>
    </row>
    <row r="29" spans="1:3" x14ac:dyDescent="0.15">
      <c r="A29" s="14"/>
      <c r="B29" s="14"/>
      <c r="C29" s="14"/>
    </row>
    <row r="30" spans="1:3" x14ac:dyDescent="0.15">
      <c r="A30" s="8" t="s">
        <v>59</v>
      </c>
      <c r="B30" s="9"/>
      <c r="C30" s="9"/>
    </row>
    <row r="31" spans="1:3" ht="20.25" customHeight="1" x14ac:dyDescent="0.15">
      <c r="A31" s="41" t="s">
        <v>60</v>
      </c>
      <c r="B31" s="42"/>
      <c r="C31" s="43"/>
    </row>
    <row r="32" spans="1:3" x14ac:dyDescent="0.15">
      <c r="A32" s="12" t="s">
        <v>34</v>
      </c>
      <c r="B32" s="19" t="s">
        <v>35</v>
      </c>
      <c r="C32" s="19" t="s">
        <v>34</v>
      </c>
    </row>
    <row r="33" spans="1:3" ht="30" customHeight="1" x14ac:dyDescent="0.15">
      <c r="A33" s="13" t="s">
        <v>61</v>
      </c>
      <c r="B33" s="11">
        <v>3</v>
      </c>
      <c r="C33" s="38"/>
    </row>
    <row r="34" spans="1:3" ht="20.25" customHeight="1" x14ac:dyDescent="0.15">
      <c r="A34" s="10" t="s">
        <v>51</v>
      </c>
      <c r="B34" s="11">
        <v>2</v>
      </c>
      <c r="C34" s="38"/>
    </row>
    <row r="35" spans="1:3" ht="20.25" customHeight="1" x14ac:dyDescent="0.15">
      <c r="A35" s="10" t="s">
        <v>52</v>
      </c>
      <c r="B35" s="11">
        <v>1</v>
      </c>
      <c r="C35" s="38"/>
    </row>
    <row r="36" spans="1:3" ht="20.25" customHeight="1" x14ac:dyDescent="0.15">
      <c r="A36" s="10" t="s">
        <v>58</v>
      </c>
      <c r="B36" s="11">
        <v>0</v>
      </c>
      <c r="C36" s="38"/>
    </row>
    <row r="37" spans="1:3" x14ac:dyDescent="0.15">
      <c r="A37" s="39" t="s">
        <v>41</v>
      </c>
      <c r="B37" s="39"/>
      <c r="C37" s="39"/>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3" spans="1:3" x14ac:dyDescent="0.15">
      <c r="A43" s="8" t="s">
        <v>48</v>
      </c>
      <c r="B43" s="9"/>
      <c r="C43" s="9"/>
    </row>
    <row r="44" spans="1:3" ht="20.25" customHeight="1" x14ac:dyDescent="0.15">
      <c r="A44" s="41" t="s">
        <v>49</v>
      </c>
      <c r="B44" s="42"/>
      <c r="C44" s="43"/>
    </row>
    <row r="45" spans="1:3" x14ac:dyDescent="0.15">
      <c r="A45" s="12" t="s">
        <v>34</v>
      </c>
      <c r="B45" s="19" t="s">
        <v>35</v>
      </c>
      <c r="C45" s="19" t="s">
        <v>34</v>
      </c>
    </row>
    <row r="46" spans="1:3" ht="40.5" customHeight="1" x14ac:dyDescent="0.15">
      <c r="A46" s="13" t="s">
        <v>62</v>
      </c>
      <c r="B46" s="11">
        <v>3</v>
      </c>
      <c r="C46" s="38"/>
    </row>
    <row r="47" spans="1:3" ht="20.25" customHeight="1" x14ac:dyDescent="0.15">
      <c r="A47" s="10" t="s">
        <v>51</v>
      </c>
      <c r="B47" s="11">
        <v>2</v>
      </c>
      <c r="C47" s="38"/>
    </row>
    <row r="48" spans="1:3" ht="20.25" customHeight="1" x14ac:dyDescent="0.15">
      <c r="A48" s="10" t="s">
        <v>52</v>
      </c>
      <c r="B48" s="11">
        <v>1</v>
      </c>
      <c r="C48" s="38"/>
    </row>
    <row r="49" spans="1:3" ht="20.25" customHeight="1" x14ac:dyDescent="0.15">
      <c r="A49" s="10" t="s">
        <v>53</v>
      </c>
      <c r="B49" s="11">
        <v>0</v>
      </c>
      <c r="C49" s="38"/>
    </row>
    <row r="50" spans="1:3" x14ac:dyDescent="0.15">
      <c r="A50" s="39" t="s">
        <v>41</v>
      </c>
      <c r="B50" s="39"/>
      <c r="C50" s="39"/>
    </row>
    <row r="51" spans="1:3" x14ac:dyDescent="0.15">
      <c r="A51" s="40"/>
      <c r="B51" s="40"/>
      <c r="C51" s="40"/>
    </row>
    <row r="52" spans="1:3" x14ac:dyDescent="0.15">
      <c r="A52" s="40"/>
      <c r="B52" s="40"/>
      <c r="C52" s="40"/>
    </row>
    <row r="53" spans="1:3" x14ac:dyDescent="0.15">
      <c r="A53" s="40"/>
      <c r="B53" s="40"/>
      <c r="C53" s="40"/>
    </row>
    <row r="54" spans="1:3" x14ac:dyDescent="0.15">
      <c r="A54" s="40"/>
      <c r="B54" s="40"/>
      <c r="C54" s="40"/>
    </row>
  </sheetData>
  <sheetProtection algorithmName="SHA-512" hashValue="E87ahuSTlyNZrk+45hOE8poPyf6zO7obJJgyKBl4aZgDIFxxuUtKbj0NArRiuZa2rb2y8v3knwN55t8W9AX2iQ==" saltValue="PeNWdyvinWUCOWzmqT5qsQ==" spinCount="100000" sheet="1" objects="1" scenarios="1"/>
  <mergeCells count="13">
    <mergeCell ref="A51:C54"/>
    <mergeCell ref="A2:C2"/>
    <mergeCell ref="C33:C36"/>
    <mergeCell ref="A37:C37"/>
    <mergeCell ref="A38:C41"/>
    <mergeCell ref="A44:C44"/>
    <mergeCell ref="C46:C49"/>
    <mergeCell ref="A50:C50"/>
    <mergeCell ref="A5:C5"/>
    <mergeCell ref="C7:C10"/>
    <mergeCell ref="A11:C11"/>
    <mergeCell ref="A12:C28"/>
    <mergeCell ref="A31:C31"/>
  </mergeCells>
  <dataValidations count="3">
    <dataValidation type="list" allowBlank="1" showInputMessage="1" showErrorMessage="1" promptTitle="Bewertung" sqref="C33:C36" xr:uid="{ED1DD9C3-3B7E-4226-92AB-85A644D2BF2D}">
      <formula1>$B$33:$B$36</formula1>
    </dataValidation>
    <dataValidation type="list" allowBlank="1" showInputMessage="1" showErrorMessage="1" promptTitle="Bewertung" sqref="C7:C10" xr:uid="{CE62E716-D25F-4218-832E-AB1DAE9D0B2E}">
      <formula1>$B$7:$B$10</formula1>
    </dataValidation>
    <dataValidation type="list" allowBlank="1" showInputMessage="1" showErrorMessage="1" promptTitle="Bewertung" sqref="C46:C49" xr:uid="{358B838B-4578-4032-9F2C-779726ED3FFF}">
      <formula1>$B$46:$B$49</formula1>
    </dataValidation>
  </dataValidations>
  <pageMargins left="1.1023622047244095" right="0.47244094488188981" top="1.1811023622047245" bottom="0.43307086614173229" header="0.31496062992125984" footer="0.31496062992125984"/>
  <pageSetup paperSize="9" orientation="landscape" r:id="rId1"/>
  <headerFooter>
    <oddHeader>&amp;L&amp;G</oddHeader>
    <oddFooter>&amp;Cpage &amp;P&amp;R&amp;8&amp;P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296D8-2AFF-4C14-AEE4-ED98ED9D0208}">
  <sheetPr codeName="Tabelle4"/>
  <dimension ref="A2:H84"/>
  <sheetViews>
    <sheetView tabSelected="1" zoomScaleNormal="100" workbookViewId="0">
      <selection activeCell="C7" sqref="C7:C10"/>
    </sheetView>
  </sheetViews>
  <sheetFormatPr baseColWidth="10" defaultColWidth="11.5703125" defaultRowHeight="11" x14ac:dyDescent="0.15"/>
  <cols>
    <col min="1" max="1" width="83.5703125" style="1" customWidth="1"/>
    <col min="2" max="6" width="12" style="1" customWidth="1"/>
    <col min="7" max="16384" width="11.5703125" style="1"/>
  </cols>
  <sheetData>
    <row r="2" spans="1:8" ht="16" x14ac:dyDescent="0.2">
      <c r="A2" s="25" t="s">
        <v>63</v>
      </c>
      <c r="B2" s="25"/>
      <c r="C2" s="25"/>
      <c r="D2" s="15"/>
      <c r="E2" s="15"/>
      <c r="F2" s="15"/>
      <c r="G2" s="15"/>
      <c r="H2" s="15"/>
    </row>
    <row r="3" spans="1:8" ht="7" customHeight="1" x14ac:dyDescent="0.15"/>
    <row r="4" spans="1:8" x14ac:dyDescent="0.15">
      <c r="A4" s="8" t="s">
        <v>64</v>
      </c>
      <c r="B4" s="9"/>
      <c r="C4" s="9"/>
    </row>
    <row r="5" spans="1:8" s="2" customFormat="1" ht="20.25" customHeight="1" x14ac:dyDescent="0.15">
      <c r="A5" s="41" t="s">
        <v>65</v>
      </c>
      <c r="B5" s="42"/>
      <c r="C5" s="43"/>
    </row>
    <row r="6" spans="1:8" x14ac:dyDescent="0.15">
      <c r="A6" s="12" t="s">
        <v>34</v>
      </c>
      <c r="B6" s="19" t="s">
        <v>35</v>
      </c>
      <c r="C6" s="19" t="s">
        <v>34</v>
      </c>
    </row>
    <row r="7" spans="1:8" s="2" customFormat="1" ht="20.25" customHeight="1" x14ac:dyDescent="0.15">
      <c r="A7" s="13" t="s">
        <v>66</v>
      </c>
      <c r="B7" s="11">
        <v>3</v>
      </c>
      <c r="C7" s="38"/>
    </row>
    <row r="8" spans="1:8" s="2" customFormat="1" ht="20.25" customHeight="1" x14ac:dyDescent="0.15">
      <c r="A8" s="10" t="s">
        <v>51</v>
      </c>
      <c r="B8" s="11">
        <v>2</v>
      </c>
      <c r="C8" s="38"/>
    </row>
    <row r="9" spans="1:8" s="2" customFormat="1" ht="20.25" customHeight="1" x14ac:dyDescent="0.15">
      <c r="A9" s="10" t="s">
        <v>52</v>
      </c>
      <c r="B9" s="11">
        <v>1</v>
      </c>
      <c r="C9" s="38"/>
    </row>
    <row r="10" spans="1:8" s="2" customFormat="1" ht="20.25" customHeight="1" x14ac:dyDescent="0.15">
      <c r="A10" s="10" t="s">
        <v>58</v>
      </c>
      <c r="B10" s="11">
        <v>0</v>
      </c>
      <c r="C10" s="38"/>
    </row>
    <row r="11" spans="1:8" x14ac:dyDescent="0.15">
      <c r="A11" s="39" t="s">
        <v>41</v>
      </c>
      <c r="B11" s="39"/>
      <c r="C11" s="39"/>
    </row>
    <row r="12" spans="1:8" x14ac:dyDescent="0.15">
      <c r="A12" s="40"/>
      <c r="B12" s="40"/>
      <c r="C12" s="40"/>
    </row>
    <row r="13" spans="1:8" x14ac:dyDescent="0.15">
      <c r="A13" s="40"/>
      <c r="B13" s="40"/>
      <c r="C13" s="40"/>
    </row>
    <row r="14" spans="1:8" x14ac:dyDescent="0.15">
      <c r="A14" s="40"/>
      <c r="B14" s="40"/>
      <c r="C14" s="40"/>
    </row>
    <row r="15" spans="1:8" x14ac:dyDescent="0.15">
      <c r="A15" s="40"/>
      <c r="B15" s="40"/>
      <c r="C15" s="40"/>
    </row>
    <row r="17" spans="1:3" x14ac:dyDescent="0.15">
      <c r="A17" s="8" t="s">
        <v>67</v>
      </c>
      <c r="B17" s="9"/>
      <c r="C17" s="9"/>
    </row>
    <row r="18" spans="1:3" ht="20.25" customHeight="1" x14ac:dyDescent="0.15">
      <c r="A18" s="41" t="s">
        <v>68</v>
      </c>
      <c r="B18" s="42"/>
      <c r="C18" s="43"/>
    </row>
    <row r="19" spans="1:3" x14ac:dyDescent="0.15">
      <c r="A19" s="12" t="s">
        <v>34</v>
      </c>
      <c r="B19" s="19" t="s">
        <v>35</v>
      </c>
      <c r="C19" s="19" t="s">
        <v>34</v>
      </c>
    </row>
    <row r="20" spans="1:3" ht="20.25" customHeight="1" x14ac:dyDescent="0.15">
      <c r="A20" s="13" t="s">
        <v>69</v>
      </c>
      <c r="B20" s="11">
        <v>3</v>
      </c>
      <c r="C20" s="38"/>
    </row>
    <row r="21" spans="1:3" ht="20.25" customHeight="1" x14ac:dyDescent="0.15">
      <c r="A21" s="10" t="s">
        <v>51</v>
      </c>
      <c r="B21" s="11">
        <v>2</v>
      </c>
      <c r="C21" s="38"/>
    </row>
    <row r="22" spans="1:3" ht="20.25" customHeight="1" x14ac:dyDescent="0.15">
      <c r="A22" s="10" t="s">
        <v>52</v>
      </c>
      <c r="B22" s="11">
        <v>1</v>
      </c>
      <c r="C22" s="38"/>
    </row>
    <row r="23" spans="1:3" ht="20.25" customHeight="1" x14ac:dyDescent="0.15">
      <c r="A23" s="10" t="s">
        <v>58</v>
      </c>
      <c r="B23" s="11">
        <v>0</v>
      </c>
      <c r="C23" s="38"/>
    </row>
    <row r="24" spans="1:3" x14ac:dyDescent="0.15">
      <c r="A24" s="39" t="s">
        <v>41</v>
      </c>
      <c r="B24" s="39"/>
      <c r="C24" s="39"/>
    </row>
    <row r="25" spans="1:3" x14ac:dyDescent="0.15">
      <c r="A25" s="40"/>
      <c r="B25" s="40"/>
      <c r="C25" s="40"/>
    </row>
    <row r="26" spans="1:3" x14ac:dyDescent="0.15">
      <c r="A26" s="40"/>
      <c r="B26" s="40"/>
      <c r="C26" s="40"/>
    </row>
    <row r="27" spans="1:3" x14ac:dyDescent="0.15">
      <c r="A27" s="40"/>
      <c r="B27" s="40"/>
      <c r="C27" s="40"/>
    </row>
    <row r="28" spans="1:3" x14ac:dyDescent="0.15">
      <c r="A28" s="40"/>
      <c r="B28" s="40"/>
      <c r="C28" s="40"/>
    </row>
    <row r="30" spans="1:3" ht="16" x14ac:dyDescent="0.2">
      <c r="A30" s="25" t="s">
        <v>70</v>
      </c>
      <c r="B30" s="25"/>
      <c r="C30" s="25"/>
    </row>
    <row r="31" spans="1:3" ht="11.25" customHeight="1" x14ac:dyDescent="0.15"/>
    <row r="32" spans="1:3" x14ac:dyDescent="0.15">
      <c r="A32" s="8" t="s">
        <v>72</v>
      </c>
      <c r="B32" s="9"/>
      <c r="C32" s="9"/>
    </row>
    <row r="33" spans="1:3" ht="20.25" customHeight="1" x14ac:dyDescent="0.15">
      <c r="A33" s="41" t="s">
        <v>73</v>
      </c>
      <c r="B33" s="42"/>
      <c r="C33" s="43"/>
    </row>
    <row r="34" spans="1:3" x14ac:dyDescent="0.15">
      <c r="A34" s="12" t="s">
        <v>34</v>
      </c>
      <c r="B34" s="19" t="s">
        <v>35</v>
      </c>
      <c r="C34" s="19" t="s">
        <v>34</v>
      </c>
    </row>
    <row r="35" spans="1:3" ht="24" x14ac:dyDescent="0.15">
      <c r="A35" s="13" t="s">
        <v>74</v>
      </c>
      <c r="B35" s="11">
        <v>3</v>
      </c>
      <c r="C35" s="38"/>
    </row>
    <row r="36" spans="1:3" ht="20.25" customHeight="1" x14ac:dyDescent="0.15">
      <c r="A36" s="10" t="s">
        <v>51</v>
      </c>
      <c r="B36" s="11">
        <v>2</v>
      </c>
      <c r="C36" s="38"/>
    </row>
    <row r="37" spans="1:3" ht="20.25" customHeight="1" x14ac:dyDescent="0.15">
      <c r="A37" s="10" t="s">
        <v>52</v>
      </c>
      <c r="B37" s="11">
        <v>1</v>
      </c>
      <c r="C37" s="38"/>
    </row>
    <row r="38" spans="1:3" ht="20.25" customHeight="1" x14ac:dyDescent="0.15">
      <c r="A38" s="10" t="s">
        <v>58</v>
      </c>
      <c r="B38" s="11">
        <v>0</v>
      </c>
      <c r="C38" s="38"/>
    </row>
    <row r="39" spans="1:3" x14ac:dyDescent="0.15">
      <c r="A39" s="39" t="s">
        <v>41</v>
      </c>
      <c r="B39" s="39"/>
      <c r="C39" s="39"/>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ht="11.25" customHeight="1" x14ac:dyDescent="0.15"/>
    <row r="45" spans="1:3" x14ac:dyDescent="0.15">
      <c r="A45" s="8" t="s">
        <v>75</v>
      </c>
      <c r="B45" s="9"/>
      <c r="C45" s="9"/>
    </row>
    <row r="46" spans="1:3" ht="20.25" customHeight="1" x14ac:dyDescent="0.15">
      <c r="A46" s="41" t="s">
        <v>76</v>
      </c>
      <c r="B46" s="42"/>
      <c r="C46" s="43"/>
    </row>
    <row r="47" spans="1:3" x14ac:dyDescent="0.15">
      <c r="A47" s="12" t="s">
        <v>34</v>
      </c>
      <c r="B47" s="19" t="s">
        <v>35</v>
      </c>
      <c r="C47" s="19" t="s">
        <v>34</v>
      </c>
    </row>
    <row r="48" spans="1:3" ht="20.25" customHeight="1" x14ac:dyDescent="0.15">
      <c r="A48" s="13" t="s">
        <v>77</v>
      </c>
      <c r="B48" s="11">
        <v>3</v>
      </c>
      <c r="C48" s="38"/>
    </row>
    <row r="49" spans="1:3" ht="20.25" customHeight="1" x14ac:dyDescent="0.15">
      <c r="A49" s="10" t="s">
        <v>78</v>
      </c>
      <c r="B49" s="11">
        <v>2</v>
      </c>
      <c r="C49" s="38"/>
    </row>
    <row r="50" spans="1:3" ht="20.25" customHeight="1" x14ac:dyDescent="0.15">
      <c r="A50" s="10" t="s">
        <v>79</v>
      </c>
      <c r="B50" s="11">
        <v>1</v>
      </c>
      <c r="C50" s="38"/>
    </row>
    <row r="51" spans="1:3" ht="20.25" customHeight="1" x14ac:dyDescent="0.15">
      <c r="A51" s="10" t="s">
        <v>80</v>
      </c>
      <c r="B51" s="11">
        <v>0</v>
      </c>
      <c r="C51" s="38"/>
    </row>
    <row r="52" spans="1:3" x14ac:dyDescent="0.15">
      <c r="A52" s="39" t="s">
        <v>41</v>
      </c>
      <c r="B52" s="39"/>
      <c r="C52" s="39"/>
    </row>
    <row r="53" spans="1:3" x14ac:dyDescent="0.15">
      <c r="A53" s="40"/>
      <c r="B53" s="40"/>
      <c r="C53" s="40"/>
    </row>
    <row r="54" spans="1:3" x14ac:dyDescent="0.15">
      <c r="A54" s="40"/>
      <c r="B54" s="40"/>
      <c r="C54" s="40"/>
    </row>
    <row r="55" spans="1:3" ht="9.75" customHeight="1" x14ac:dyDescent="0.15">
      <c r="A55" s="40"/>
      <c r="B55" s="40"/>
      <c r="C55" s="40"/>
    </row>
    <row r="56" spans="1:3" x14ac:dyDescent="0.15">
      <c r="A56" s="40"/>
      <c r="B56" s="40"/>
      <c r="C56" s="40"/>
    </row>
    <row r="57" spans="1:3" ht="11.5" customHeight="1" x14ac:dyDescent="0.15"/>
    <row r="58" spans="1:3" ht="16" x14ac:dyDescent="0.2">
      <c r="A58" s="25" t="s">
        <v>71</v>
      </c>
      <c r="B58" s="25"/>
      <c r="C58" s="25"/>
    </row>
    <row r="60" spans="1:3" x14ac:dyDescent="0.15">
      <c r="A60" s="8" t="s">
        <v>72</v>
      </c>
      <c r="B60" s="9"/>
      <c r="C60" s="9"/>
    </row>
    <row r="61" spans="1:3" ht="20.25" customHeight="1" x14ac:dyDescent="0.15">
      <c r="A61" s="41" t="s">
        <v>73</v>
      </c>
      <c r="B61" s="42"/>
      <c r="C61" s="43"/>
    </row>
    <row r="62" spans="1:3" x14ac:dyDescent="0.15">
      <c r="A62" s="12" t="s">
        <v>34</v>
      </c>
      <c r="B62" s="19" t="s">
        <v>35</v>
      </c>
      <c r="C62" s="19" t="s">
        <v>34</v>
      </c>
    </row>
    <row r="63" spans="1:3" ht="24" x14ac:dyDescent="0.15">
      <c r="A63" s="13" t="s">
        <v>74</v>
      </c>
      <c r="B63" s="11">
        <v>3</v>
      </c>
      <c r="C63" s="38"/>
    </row>
    <row r="64" spans="1:3" ht="20.25" customHeight="1" x14ac:dyDescent="0.15">
      <c r="A64" s="10" t="s">
        <v>51</v>
      </c>
      <c r="B64" s="11">
        <v>2</v>
      </c>
      <c r="C64" s="38"/>
    </row>
    <row r="65" spans="1:3" ht="20.25" customHeight="1" x14ac:dyDescent="0.15">
      <c r="A65" s="10" t="s">
        <v>52</v>
      </c>
      <c r="B65" s="11">
        <v>1</v>
      </c>
      <c r="C65" s="38"/>
    </row>
    <row r="66" spans="1:3" ht="20.25" customHeight="1" x14ac:dyDescent="0.15">
      <c r="A66" s="10" t="s">
        <v>58</v>
      </c>
      <c r="B66" s="11">
        <v>0</v>
      </c>
      <c r="C66" s="38"/>
    </row>
    <row r="67" spans="1:3" x14ac:dyDescent="0.15">
      <c r="A67" s="39" t="s">
        <v>41</v>
      </c>
      <c r="B67" s="39"/>
      <c r="C67" s="39"/>
    </row>
    <row r="68" spans="1:3" x14ac:dyDescent="0.15">
      <c r="A68" s="40"/>
      <c r="B68" s="40"/>
      <c r="C68" s="40"/>
    </row>
    <row r="69" spans="1:3" x14ac:dyDescent="0.15">
      <c r="A69" s="40"/>
      <c r="B69" s="40"/>
      <c r="C69" s="40"/>
    </row>
    <row r="70" spans="1:3" x14ac:dyDescent="0.15">
      <c r="A70" s="40"/>
      <c r="B70" s="40"/>
      <c r="C70" s="40"/>
    </row>
    <row r="71" spans="1:3" ht="10.5" customHeight="1" x14ac:dyDescent="0.15">
      <c r="A71" s="40"/>
      <c r="B71" s="40"/>
      <c r="C71" s="40"/>
    </row>
    <row r="72" spans="1:3" ht="13.5" customHeight="1" x14ac:dyDescent="0.15"/>
    <row r="73" spans="1:3" x14ac:dyDescent="0.15">
      <c r="A73" s="8" t="s">
        <v>75</v>
      </c>
      <c r="B73" s="9"/>
      <c r="C73" s="9"/>
    </row>
    <row r="74" spans="1:3" ht="20.25" customHeight="1" x14ac:dyDescent="0.15">
      <c r="A74" s="41" t="s">
        <v>76</v>
      </c>
      <c r="B74" s="42"/>
      <c r="C74" s="43"/>
    </row>
    <row r="75" spans="1:3" x14ac:dyDescent="0.15">
      <c r="A75" s="12" t="s">
        <v>34</v>
      </c>
      <c r="B75" s="19" t="s">
        <v>35</v>
      </c>
      <c r="C75" s="19" t="s">
        <v>34</v>
      </c>
    </row>
    <row r="76" spans="1:3" ht="20.25" customHeight="1" x14ac:dyDescent="0.15">
      <c r="A76" s="13" t="s">
        <v>77</v>
      </c>
      <c r="B76" s="11">
        <v>3</v>
      </c>
      <c r="C76" s="38"/>
    </row>
    <row r="77" spans="1:3" ht="20.25" customHeight="1" x14ac:dyDescent="0.15">
      <c r="A77" s="10" t="s">
        <v>78</v>
      </c>
      <c r="B77" s="11">
        <v>2</v>
      </c>
      <c r="C77" s="38"/>
    </row>
    <row r="78" spans="1:3" ht="20.25" customHeight="1" x14ac:dyDescent="0.15">
      <c r="A78" s="10" t="s">
        <v>79</v>
      </c>
      <c r="B78" s="11">
        <v>1</v>
      </c>
      <c r="C78" s="38"/>
    </row>
    <row r="79" spans="1:3" ht="20.25" customHeight="1" x14ac:dyDescent="0.15">
      <c r="A79" s="10" t="s">
        <v>80</v>
      </c>
      <c r="B79" s="11">
        <v>0</v>
      </c>
      <c r="C79" s="38"/>
    </row>
    <row r="80" spans="1:3" x14ac:dyDescent="0.15">
      <c r="A80" s="39" t="s">
        <v>41</v>
      </c>
      <c r="B80" s="39"/>
      <c r="C80" s="39"/>
    </row>
    <row r="81" spans="1:3" x14ac:dyDescent="0.15">
      <c r="A81" s="40"/>
      <c r="B81" s="40"/>
      <c r="C81" s="40"/>
    </row>
    <row r="82" spans="1:3" x14ac:dyDescent="0.15">
      <c r="A82" s="40"/>
      <c r="B82" s="40"/>
      <c r="C82" s="40"/>
    </row>
    <row r="83" spans="1:3" ht="10.5" customHeight="1" x14ac:dyDescent="0.15">
      <c r="A83" s="40"/>
      <c r="B83" s="40"/>
      <c r="C83" s="40"/>
    </row>
    <row r="84" spans="1:3" x14ac:dyDescent="0.15">
      <c r="A84" s="40"/>
      <c r="B84" s="40"/>
      <c r="C84" s="40"/>
    </row>
  </sheetData>
  <sheetProtection algorithmName="SHA-512" hashValue="zJnesNDBWOvqPIc7BS7fjsuSc0CJm9IJSa64XfJFnGHFJ6W2GOSkypFPqv/TahqF7Bfvj/M3vG7ucM13JGFNMg==" saltValue="KO+EGlytnUlv/3CYpocPFg==" spinCount="100000" sheet="1" objects="1" scenarios="1"/>
  <mergeCells count="27">
    <mergeCell ref="A46:C46"/>
    <mergeCell ref="A40:C43"/>
    <mergeCell ref="C20:C23"/>
    <mergeCell ref="A24:C24"/>
    <mergeCell ref="A25:C28"/>
    <mergeCell ref="A2:C2"/>
    <mergeCell ref="A30:C30"/>
    <mergeCell ref="A33:C33"/>
    <mergeCell ref="C35:C38"/>
    <mergeCell ref="A39:C39"/>
    <mergeCell ref="A5:C5"/>
    <mergeCell ref="C7:C10"/>
    <mergeCell ref="A11:C11"/>
    <mergeCell ref="A12:C15"/>
    <mergeCell ref="A18:C18"/>
    <mergeCell ref="C48:C51"/>
    <mergeCell ref="A52:C52"/>
    <mergeCell ref="A53:C56"/>
    <mergeCell ref="A58:C58"/>
    <mergeCell ref="A81:C84"/>
    <mergeCell ref="C63:C66"/>
    <mergeCell ref="A67:C67"/>
    <mergeCell ref="A68:C71"/>
    <mergeCell ref="A74:C74"/>
    <mergeCell ref="C76:C79"/>
    <mergeCell ref="A80:C80"/>
    <mergeCell ref="A61:C61"/>
  </mergeCells>
  <dataValidations count="6">
    <dataValidation type="list" allowBlank="1" showInputMessage="1" showErrorMessage="1" promptTitle="Bewertung" sqref="C7:C10" xr:uid="{AB4269DC-3839-4D8B-A04D-F1F64DD83AB4}">
      <formula1>$B$7:$B$10</formula1>
    </dataValidation>
    <dataValidation type="list" allowBlank="1" showInputMessage="1" showErrorMessage="1" promptTitle="Bewertung" sqref="C20:C23" xr:uid="{B3CC5A86-4659-4F07-AB3A-9649278F153F}">
      <formula1>$B$20:$B$23</formula1>
    </dataValidation>
    <dataValidation type="list" allowBlank="1" showInputMessage="1" showErrorMessage="1" promptTitle="Bewertung" sqref="C35:C38" xr:uid="{C8560F93-1632-4F4C-9CB8-456C2D220A53}">
      <formula1>$B$35:$B$38</formula1>
    </dataValidation>
    <dataValidation type="list" allowBlank="1" showInputMessage="1" showErrorMessage="1" promptTitle="Bewertung" sqref="C48:C51" xr:uid="{D2CA31BB-7914-4405-A930-45AABE328924}">
      <formula1>$B$48:$B$51</formula1>
    </dataValidation>
    <dataValidation type="list" allowBlank="1" showInputMessage="1" showErrorMessage="1" promptTitle="Bewertung" sqref="C63:C66" xr:uid="{8D972985-A340-4418-AC95-7038E44596AA}">
      <formula1>$B$63:$B$66</formula1>
    </dataValidation>
    <dataValidation type="list" allowBlank="1" showInputMessage="1" showErrorMessage="1" promptTitle="Bewertung" sqref="C76:C79" xr:uid="{61C09E93-B279-4F54-9268-6BE525933621}">
      <formula1>$B$76:$B$79</formula1>
    </dataValidation>
  </dataValidations>
  <pageMargins left="1.1023622047244095" right="0.47244094488188981" top="1.1811023622047245" bottom="0.43307086614173229" header="0.31496062992125984" footer="0.31496062992125984"/>
  <pageSetup paperSize="9" orientation="landscape" r:id="rId1"/>
  <headerFooter>
    <oddHeader>&amp;L&amp;G</oddHeader>
    <oddFooter>&amp;Cpage &amp;P&amp;R&amp;8&amp;P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F50FC4228B6B4EB1396447D478D91D" ma:contentTypeVersion="4" ma:contentTypeDescription="Ein neues Dokument erstellen." ma:contentTypeScope="" ma:versionID="e4540f86ff84ad03d72494918052780a">
  <xsd:schema xmlns:xsd="http://www.w3.org/2001/XMLSchema" xmlns:xs="http://www.w3.org/2001/XMLSchema" xmlns:p="http://schemas.microsoft.com/office/2006/metadata/properties" xmlns:ns2="4b5d4e16-02c7-41a7-951e-fa500ed46855" targetNamespace="http://schemas.microsoft.com/office/2006/metadata/properties" ma:root="true" ma:fieldsID="48768fdc88db9e28e0642b690afb8885" ns2:_="">
    <xsd:import namespace="4b5d4e16-02c7-41a7-951e-fa500ed468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d4e16-02c7-41a7-951e-fa500ed46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68ADA-38AA-4F91-8DAD-7D1C107A7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d4e16-02c7-41a7-951e-fa500ed46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2C9498-8096-4051-A9D4-829CCAEF58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75FB37-FDDA-40AE-A64C-80F6CA3EC7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Aperçu</vt:lpstr>
      <vt:lpstr>Pos 1 | DCO a</vt:lpstr>
      <vt:lpstr>Pos 2 | DCO b</vt:lpstr>
      <vt:lpstr>Pos 3 | DCO 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 Schumacher</dc:creator>
  <cp:lastModifiedBy>Cécile Garcia</cp:lastModifiedBy>
  <cp:lastPrinted>2025-03-07T19:45:46Z</cp:lastPrinted>
  <dcterms:created xsi:type="dcterms:W3CDTF">2023-07-24T13:50:43Z</dcterms:created>
  <dcterms:modified xsi:type="dcterms:W3CDTF">2025-05-02T16:12:07Z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0x01010032F50FC4228B6B4EB1396447D478D91D</vt:lpwstr>
  </property>
</Properties>
</file>